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240"/>
  </bookViews>
  <sheets>
    <sheet name="2024年" sheetId="2" r:id="rId1"/>
  </sheets>
  <definedNames>
    <definedName name="_xlnm._FilterDatabase" localSheetId="0" hidden="1">'2024年'!$B$4:$P$58</definedName>
    <definedName name="Z_2946F111_84FF_4066_BA3F_3AFFA74FDA4C_.wvu.FilterData" localSheetId="0" hidden="1">'2024年'!$B$4:$Q$58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M2" i="2"/>
  <c r="P2" i="2" l="1"/>
</calcChain>
</file>

<file path=xl/sharedStrings.xml><?xml version="1.0" encoding="utf-8"?>
<sst xmlns="http://schemas.openxmlformats.org/spreadsheetml/2006/main" count="648" uniqueCount="230">
  <si>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</si>
  <si>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</si>
  <si>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</si>
  <si>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</si>
  <si>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</si>
  <si>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薬剤区分</t>
    <rPh sb="0" eb="4">
      <t>ヤクザイクブン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</si>
  <si>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</si>
  <si>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</si>
  <si>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</si>
  <si>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</si>
  <si>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</si>
  <si>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配合剤</t>
    <rPh sb="0" eb="3">
      <t>ハイゴウザイ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</si>
  <si>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</si>
  <si>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</si>
  <si>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</si>
  <si>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</si>
  <si>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共同開発情報</t>
  </si>
  <si>
    <t>共同開発品目</t>
    <rPh sb="0" eb="4">
      <t>キョウドウカイハツ</t>
    </rPh>
    <rPh sb="4" eb="6">
      <t>ヒンモク</t>
    </rPh>
    <phoneticPr fontId="2"/>
  </si>
  <si>
    <t>○</t>
  </si>
  <si>
    <t>内用薬</t>
  </si>
  <si>
    <t>1錠</t>
  </si>
  <si>
    <t>100mg1錠</t>
  </si>
  <si>
    <t>50mg1錠</t>
  </si>
  <si>
    <t>200mg1錠</t>
  </si>
  <si>
    <t>10mg1錠</t>
  </si>
  <si>
    <t>20mg1錠</t>
  </si>
  <si>
    <t>40mg1錠</t>
  </si>
  <si>
    <t>5mg1錠</t>
  </si>
  <si>
    <t>1mg1錠</t>
  </si>
  <si>
    <t>10%1g</t>
  </si>
  <si>
    <t>2.5mg1錠</t>
  </si>
  <si>
    <t>2144008F3016</t>
  </si>
  <si>
    <t>2144008F1013</t>
  </si>
  <si>
    <t>2144008F2010</t>
  </si>
  <si>
    <t>2mg1錠</t>
  </si>
  <si>
    <t>4mg1錠</t>
  </si>
  <si>
    <t>0.5mg1錠</t>
  </si>
  <si>
    <t>0.25mg1錠</t>
  </si>
  <si>
    <t>8mg1錠</t>
  </si>
  <si>
    <t>100mg1g</t>
  </si>
  <si>
    <t>6149003F1015</t>
  </si>
  <si>
    <t>60mg1錠</t>
  </si>
  <si>
    <t>0.2mg1錠</t>
  </si>
  <si>
    <t>0.3mg1錠</t>
  </si>
  <si>
    <t>2329021F1013</t>
  </si>
  <si>
    <t>注射薬</t>
  </si>
  <si>
    <t>1mg1mL1筒</t>
  </si>
  <si>
    <t>1mg1mL1管</t>
  </si>
  <si>
    <t>外用薬</t>
  </si>
  <si>
    <t>3.45mg5mL1瓶</t>
  </si>
  <si>
    <t>0.5mg1枚</t>
  </si>
  <si>
    <t>1mg1枚</t>
  </si>
  <si>
    <t>2mg1枚</t>
  </si>
  <si>
    <t>1124023F1010</t>
  </si>
  <si>
    <t>1124023F1118</t>
  </si>
  <si>
    <t>メディサ新薬株式会社</t>
    <rPh sb="4" eb="6">
      <t>シンヤク</t>
    </rPh>
    <rPh sb="6" eb="10">
      <t>カブシキガイシャ</t>
    </rPh>
    <phoneticPr fontId="2"/>
  </si>
  <si>
    <t>0.4mg1錠</t>
  </si>
  <si>
    <t>1124023F2017</t>
  </si>
  <si>
    <t>1124023F2076</t>
  </si>
  <si>
    <t>0.8mg1錠</t>
  </si>
  <si>
    <t>3399004M1336</t>
  </si>
  <si>
    <t>300mg1ｶﾌﾟｾﾙ</t>
  </si>
  <si>
    <t>1179025F3010</t>
  </si>
  <si>
    <t>1179025F3070</t>
  </si>
  <si>
    <t>1179025F1018</t>
  </si>
  <si>
    <t>1179025F1239</t>
  </si>
  <si>
    <t>1179025F2197</t>
  </si>
  <si>
    <t>2329022H2015</t>
  </si>
  <si>
    <t>2329022H2090</t>
  </si>
  <si>
    <t>2329022H1019</t>
  </si>
  <si>
    <t>2329022H1094</t>
  </si>
  <si>
    <t>3999003F1319</t>
  </si>
  <si>
    <t>3961007F2090</t>
  </si>
  <si>
    <t>3961007F1018</t>
  </si>
  <si>
    <t>3961007F1204</t>
  </si>
  <si>
    <t>2189011F2170</t>
  </si>
  <si>
    <t>2189011F3095</t>
  </si>
  <si>
    <t>2189011F1203</t>
  </si>
  <si>
    <t>3399001F1406</t>
  </si>
  <si>
    <t>4291007F1013</t>
  </si>
  <si>
    <t>4291007F1030</t>
  </si>
  <si>
    <t>4291007F2010</t>
  </si>
  <si>
    <t>4291007F2036</t>
  </si>
  <si>
    <t>2171017F1010</t>
  </si>
  <si>
    <t>2171017F1052</t>
  </si>
  <si>
    <t>2171017F2016</t>
  </si>
  <si>
    <t>2171017F2156</t>
  </si>
  <si>
    <t>3179107F1041</t>
  </si>
  <si>
    <t>1124009F2017</t>
  </si>
  <si>
    <t>1124009F2076</t>
  </si>
  <si>
    <t>1124009F1010</t>
  </si>
  <si>
    <t>1124009F1312</t>
  </si>
  <si>
    <t>2171021F1016</t>
  </si>
  <si>
    <t>2171021F1113</t>
  </si>
  <si>
    <t>2171021F2012</t>
  </si>
  <si>
    <t>2171021F2152</t>
  </si>
  <si>
    <t>2171021F3019</t>
  </si>
  <si>
    <t>2171021F3043</t>
  </si>
  <si>
    <t>3399003F1014</t>
  </si>
  <si>
    <t>3399003F1146</t>
  </si>
  <si>
    <t>5μg1錠</t>
  </si>
  <si>
    <t>1149019C1017</t>
  </si>
  <si>
    <t>1149019C1157</t>
  </si>
  <si>
    <t>1149019F1013</t>
  </si>
  <si>
    <t>1149019F1587</t>
  </si>
  <si>
    <t>2391400A3130</t>
  </si>
  <si>
    <t>2391400G3035</t>
  </si>
  <si>
    <t>2391400A4012</t>
  </si>
  <si>
    <t>2391400A4152</t>
  </si>
  <si>
    <t>3mg3mL1管</t>
  </si>
  <si>
    <t>2391400G2039</t>
  </si>
  <si>
    <t>3mg3mL1筒</t>
  </si>
  <si>
    <t>2144008F1137</t>
  </si>
  <si>
    <t>2144008F2133</t>
  </si>
  <si>
    <t>2144008F3130</t>
  </si>
  <si>
    <t>3999013F1347</t>
  </si>
  <si>
    <t>6149003F1058</t>
  </si>
  <si>
    <t>6149003F2011</t>
  </si>
  <si>
    <t>6149003F2054</t>
  </si>
  <si>
    <t>6149003R1011</t>
  </si>
  <si>
    <t>6149003R1046</t>
  </si>
  <si>
    <t>2900001A2036</t>
  </si>
  <si>
    <t>1%1錠</t>
    <rPh sb="3" eb="4">
      <t>ジョウ</t>
    </rPh>
    <phoneticPr fontId="2"/>
  </si>
  <si>
    <t>2900001F1029</t>
  </si>
  <si>
    <t>1mg1錠</t>
    <rPh sb="4" eb="5">
      <t>ジョウ</t>
    </rPh>
    <phoneticPr fontId="2"/>
  </si>
  <si>
    <t>4291003F1201</t>
  </si>
  <si>
    <t>4291003F2089</t>
  </si>
  <si>
    <t>3969004F3040</t>
  </si>
  <si>
    <t>3969004F4046</t>
  </si>
  <si>
    <t>2329021F1056</t>
  </si>
  <si>
    <t>2900400A2034</t>
  </si>
  <si>
    <t>0.5%2mL1管</t>
    <rPh sb="8" eb="9">
      <t>カン</t>
    </rPh>
    <phoneticPr fontId="2"/>
  </si>
  <si>
    <t>1319730Q1397</t>
  </si>
  <si>
    <t>2259707S1110</t>
  </si>
  <si>
    <t>2259707S2116</t>
  </si>
  <si>
    <t>2259707S3112</t>
  </si>
  <si>
    <t>○</t>
    <phoneticPr fontId="2"/>
  </si>
  <si>
    <t>②全て委託</t>
    <rPh sb="1" eb="2">
      <t>スベ</t>
    </rPh>
    <phoneticPr fontId="2"/>
  </si>
  <si>
    <t>○</t>
    <phoneticPr fontId="2"/>
  </si>
  <si>
    <t>日本</t>
    <rPh sb="0" eb="2">
      <t>ニホン</t>
    </rPh>
    <phoneticPr fontId="2"/>
  </si>
  <si>
    <t>中華人民共和国</t>
    <rPh sb="0" eb="7">
      <t>チュウカジンミンキョウワコク</t>
    </rPh>
    <phoneticPr fontId="2"/>
  </si>
  <si>
    <t>大韓民国</t>
    <rPh sb="0" eb="4">
      <t>ダイカンミンコク</t>
    </rPh>
    <phoneticPr fontId="2"/>
  </si>
  <si>
    <t>インド</t>
    <phoneticPr fontId="2"/>
  </si>
  <si>
    <t>イタリア</t>
    <phoneticPr fontId="2"/>
  </si>
  <si>
    <t>スペイン</t>
    <phoneticPr fontId="2"/>
  </si>
  <si>
    <t>ハンガリー</t>
    <phoneticPr fontId="2"/>
  </si>
  <si>
    <t>フィンランド</t>
    <phoneticPr fontId="2"/>
  </si>
  <si>
    <t>メキシコ</t>
    <phoneticPr fontId="2"/>
  </si>
  <si>
    <t>英国</t>
    <rPh sb="0" eb="2">
      <t>エイコク</t>
    </rPh>
    <phoneticPr fontId="2"/>
  </si>
  <si>
    <t>②全て委託</t>
  </si>
  <si>
    <t>沢井製薬
沢井製薬</t>
  </si>
  <si>
    <t>沢井製薬</t>
  </si>
  <si>
    <t>日医工</t>
  </si>
  <si>
    <t>東洋カプセル</t>
  </si>
  <si>
    <t>ニプロファーマ</t>
  </si>
  <si>
    <t>沢井製薬
日新製薬</t>
  </si>
  <si>
    <t>インド</t>
    <phoneticPr fontId="2"/>
  </si>
  <si>
    <t>中華人民共和国（日本）</t>
    <phoneticPr fontId="2"/>
  </si>
  <si>
    <t>販売提携品のため非公表</t>
    <phoneticPr fontId="2"/>
  </si>
  <si>
    <t>単独開発</t>
  </si>
  <si>
    <t/>
  </si>
  <si>
    <t>沢井製薬（小分け元）</t>
  </si>
  <si>
    <t>沢井製薬（親）</t>
  </si>
  <si>
    <t>全星薬品工業（親）、沢井製薬、ニプロ</t>
  </si>
  <si>
    <t>沢井製薬（小分け元）</t>
    <phoneticPr fontId="2"/>
  </si>
  <si>
    <t>日医工（薬価削除済）</t>
    <rPh sb="0" eb="3">
      <t>ニチイコウ</t>
    </rPh>
    <phoneticPr fontId="2"/>
  </si>
  <si>
    <t>メディサ新薬（小分け元）、東和薬品（小分け先）</t>
    <rPh sb="4" eb="6">
      <t>シンヤク</t>
    </rPh>
    <rPh sb="7" eb="9">
      <t>コワ</t>
    </rPh>
    <rPh sb="10" eb="11">
      <t>モト</t>
    </rPh>
    <rPh sb="13" eb="17">
      <t>トウワヤクヒン</t>
    </rPh>
    <rPh sb="18" eb="20">
      <t>コワ</t>
    </rPh>
    <rPh sb="21" eb="22">
      <t>サキ</t>
    </rPh>
    <phoneticPr fontId="2"/>
  </si>
  <si>
    <t>メディサ新薬（小分け元）、東和薬品（小分け先）</t>
    <rPh sb="7" eb="9">
      <t>コワ</t>
    </rPh>
    <rPh sb="10" eb="11">
      <t>モト</t>
    </rPh>
    <rPh sb="13" eb="17">
      <t>トウワヤクヒン</t>
    </rPh>
    <rPh sb="18" eb="20">
      <t>コワ</t>
    </rPh>
    <rPh sb="21" eb="22">
      <t>サキ</t>
    </rPh>
    <phoneticPr fontId="2"/>
  </si>
  <si>
    <t>メディサ新薬（小分け元）、日新製薬（小分け先）</t>
    <rPh sb="4" eb="6">
      <t>シンヤク</t>
    </rPh>
    <rPh sb="7" eb="9">
      <t>コワ</t>
    </rPh>
    <rPh sb="10" eb="11">
      <t>モト</t>
    </rPh>
    <rPh sb="18" eb="20">
      <t>コワ</t>
    </rPh>
    <rPh sb="21" eb="22">
      <t>サキ</t>
    </rPh>
    <phoneticPr fontId="2"/>
  </si>
  <si>
    <t>メディサ新薬（小分け元）、東和薬品（小分け先）、日新製薬（小分け先）</t>
    <rPh sb="4" eb="6">
      <t>シンヤク</t>
    </rPh>
    <rPh sb="7" eb="9">
      <t>コワ</t>
    </rPh>
    <rPh sb="10" eb="11">
      <t>モト</t>
    </rPh>
    <rPh sb="29" eb="31">
      <t>コワ</t>
    </rPh>
    <rPh sb="32" eb="33">
      <t>サキ</t>
    </rPh>
    <phoneticPr fontId="2"/>
  </si>
  <si>
    <t>メディサ新薬（小分け元）、沢井製薬（小分け先）</t>
    <rPh sb="4" eb="6">
      <t>シンヤク</t>
    </rPh>
    <rPh sb="7" eb="9">
      <t>コワ</t>
    </rPh>
    <rPh sb="10" eb="11">
      <t>モト</t>
    </rPh>
    <rPh sb="18" eb="20">
      <t>コワ</t>
    </rPh>
    <rPh sb="21" eb="22">
      <t>サキ</t>
    </rPh>
    <phoneticPr fontId="2"/>
  </si>
  <si>
    <t>単独開発</t>
    <phoneticPr fontId="2"/>
  </si>
  <si>
    <t>非公表</t>
    <rPh sb="0" eb="3">
      <t>ヒコウヒョウ</t>
    </rPh>
    <phoneticPr fontId="2"/>
  </si>
  <si>
    <t>○</t>
    <phoneticPr fontId="2"/>
  </si>
  <si>
    <t>アルプラゾラム錠０．４ｍｇ「サワイ」</t>
  </si>
  <si>
    <t>アルプラゾラム錠０．８ｍｇ「サワイ」</t>
  </si>
  <si>
    <t>イコサペント酸エチルカプセル３００ｍｇ「サワイ」</t>
  </si>
  <si>
    <t>エチゾラム錠０．２５ｍｇ「ＳＷ」</t>
  </si>
  <si>
    <t>エチゾラム錠０．５ｍｇ「ＳＷ」</t>
  </si>
  <si>
    <t>エチゾラム錠１ｍｇ「ＳＷ」</t>
  </si>
  <si>
    <t>オメプラゾール錠１０「ＳＷ」</t>
  </si>
  <si>
    <t>オメプラゾール錠２０「ＳＷ」</t>
  </si>
  <si>
    <t>カモスタットメシル酸塩錠１００ｍｇ「サワイ」</t>
  </si>
  <si>
    <t>グリクラジド錠２０ｍｇ「サワイ」</t>
  </si>
  <si>
    <t>グリクラジド錠４０ｍｇ「サワイ」</t>
  </si>
  <si>
    <t>シンバスタチン錠１０ｍｇ「ＳＷ」</t>
  </si>
  <si>
    <t>シンバスタチン錠２０ｍｇ「ＳＷ」</t>
  </si>
  <si>
    <t>シンバスタチン錠５ｍｇ「ＳＷ」</t>
  </si>
  <si>
    <t>チクロピジン塩酸塩錠１００ｍｇ「サワイ」</t>
  </si>
  <si>
    <t>トレミフェン錠４０ｍｇ「サワイ」</t>
  </si>
  <si>
    <t>トレミフェン錠６０ｍｇ「サワイ」</t>
  </si>
  <si>
    <t>ニコランジル錠２．５ｍｇ「サワイ」</t>
  </si>
  <si>
    <t>ニコランジル錠５ｍｇ「サワイ」</t>
  </si>
  <si>
    <t>ビタダン配合錠（ピリドキサールリン酸エステル水和物）</t>
  </si>
  <si>
    <t>ビタダン配合錠（フルスルチアミン）</t>
  </si>
  <si>
    <t>ビタダン配合錠（リボフラビン）</t>
  </si>
  <si>
    <t>ビタダン配合錠（ヒドロキソコバラミン）</t>
  </si>
  <si>
    <t>ブロチゾラムＯＤ錠０．２５ｍｇ「サワイ」</t>
  </si>
  <si>
    <t>ブロチゾラム錠０．２５ｍｇ「サワイ」</t>
  </si>
  <si>
    <t>ベニジピン塩酸塩錠２ｍｇ「サワイ」</t>
  </si>
  <si>
    <t>ベニジピン塩酸塩錠４ｍｇ「サワイ」</t>
  </si>
  <si>
    <t>ベニジピン塩酸塩錠８ｍｇ「サワイ」</t>
  </si>
  <si>
    <t>リマプロストアルファデクス錠５μｇ「サワイ」</t>
  </si>
  <si>
    <t>ロキソプロフェンＮａ細粒１０％「サワイ」</t>
  </si>
  <si>
    <t>ロキソプロフェンＮａ錠６０ｍｇ「サワイ」</t>
  </si>
  <si>
    <t>グラニセトロン静注液１ｍｇ「サワイ」</t>
  </si>
  <si>
    <t>グラニセトロン静注液１ｍｇシリンジ「サワイ」</t>
  </si>
  <si>
    <t>グラニセトロン静注液３ｍｇ「サワイ」</t>
  </si>
  <si>
    <t>グラニセトロン静注液３ｍｇシリンジ「サワイ」</t>
  </si>
  <si>
    <t>イミダプリル塩酸塩錠２．５ｍｇ「ケミファ」</t>
  </si>
  <si>
    <t>イミダプリル塩酸塩錠５ｍｇ「ケミファ」</t>
  </si>
  <si>
    <t>イミダプリル塩酸塩錠１０ｍｇ「ケミファ」</t>
  </si>
  <si>
    <t>エパルレスタット錠５０ｍｇ「ケミファ」</t>
  </si>
  <si>
    <t>クラリスロマイシン錠５０ｍｇ小児用「ＥＭＥＣ」</t>
  </si>
  <si>
    <t>クラリスロマイシン錠２００ｍｇ「ＥＭＥＣ」</t>
  </si>
  <si>
    <t>クラリスロマイシンＤＳ１０％小児用「ＥＭＥＣ」</t>
  </si>
  <si>
    <t>セファランチン末１％</t>
  </si>
  <si>
    <t>セファランチン錠１ｍｇ</t>
  </si>
  <si>
    <t>タモキシフェン錠１０ｍｇ「明治」</t>
  </si>
  <si>
    <t>タモキシフェン錠２０ｍｇ「明治」</t>
  </si>
  <si>
    <t>ボグリボースＯＤ錠０．２ｍｇ「ＭＥＤ」</t>
  </si>
  <si>
    <t>ボグリボースＯＤ錠０．３ｍｇ「ＭＥＤ」</t>
  </si>
  <si>
    <t>レバミピド錠１００ｍｇ「ＭＥＤ」</t>
  </si>
  <si>
    <t>セファランチン注１０ｍｇ</t>
  </si>
  <si>
    <t>ケトチフェン点眼液０．０５％「日東」</t>
  </si>
  <si>
    <t>ツロブテロールテープ０．５ｍｇ「ＭＥＤ」</t>
  </si>
  <si>
    <t>ツロブテロールテープ１ｍｇ「ＭＥＤ」</t>
  </si>
  <si>
    <t>ツロブテロールテープ２ｍｇ「ＭＥＤ」</t>
  </si>
  <si>
    <t>更新日：2024年6月25日</t>
    <rPh sb="0" eb="3">
      <t>コウシンビ</t>
    </rPh>
    <rPh sb="8" eb="9">
      <t>ネン</t>
    </rPh>
    <rPh sb="10" eb="11">
      <t>ガツ</t>
    </rPh>
    <rPh sb="13" eb="14">
      <t>カ</t>
    </rPh>
    <phoneticPr fontId="2"/>
  </si>
  <si>
    <t>ニプロ（小分け元）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</si>
</sst>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9" fontId="0" fillId="0" borderId="4" xfId="1" applyFont="1" applyBorder="1">
      <alignment vertical="center"/>
    </xf>
    <xf numFmtId="0" fontId="0" fillId="0" borderId="0" xfId="0" applyAlignment="1">
      <alignment horizontal="right" vertical="center"/>
    </xf>
    <xf numFmtId="9" fontId="0" fillId="0" borderId="0" xfId="1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10" xfId="0" applyBorder="1">
      <alignment vertical="center"/>
    </xf>
    <xf numFmtId="0" fontId="5" fillId="0" borderId="10" xfId="0" applyFont="1" applyBorder="1" applyAlignment="1">
      <alignment horizontal="justify" vertical="center"/>
    </xf>
    <xf numFmtId="0" fontId="5" fillId="4" borderId="10" xfId="0" applyFont="1" applyFill="1" applyBorder="1">
      <alignment vertical="center"/>
    </xf>
    <xf numFmtId="0" fontId="0" fillId="4" borderId="10" xfId="0" applyFill="1" applyBorder="1">
      <alignment vertical="center"/>
    </xf>
    <xf numFmtId="0" fontId="5" fillId="5" borderId="10" xfId="0" applyFont="1" applyFill="1" applyBorder="1">
      <alignment vertical="center"/>
    </xf>
    <xf numFmtId="0" fontId="5" fillId="5" borderId="10" xfId="0" applyFont="1" applyFill="1" applyBorder="1" applyAlignment="1">
      <alignment horizontal="justify" vertical="center"/>
    </xf>
    <xf numFmtId="0" fontId="5" fillId="5" borderId="9" xfId="0" applyFont="1" applyFill="1" applyBorder="1">
      <alignment vertical="center"/>
    </xf>
    <xf numFmtId="0" fontId="5" fillId="5" borderId="9" xfId="0" applyFont="1" applyFill="1" applyBorder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P58"/>
  <sheetViews>
    <sheetView tabSelected="1" zoomScale="70" zoomScaleNormal="85" workbookViewId="0">
      <selection activeCell="O18" sqref="O18"/>
    </sheetView>
  </sheetViews>
  <sheetFormatPr defaultRowHeight="18" x14ac:dyDescent="0.45"/>
  <cols>
    <col min="1" max="1" width="5.59765625" customWidth="1"/>
    <col min="2" max="2" width="10.59765625" customWidth="1"/>
    <col min="3" max="4" width="15.59765625" customWidth="1"/>
    <col min="5" max="5" width="20.59765625" customWidth="1"/>
    <col min="6" max="6" width="50.59765625" customWidth="1"/>
    <col min="7" max="7" width="15.59765625" customWidth="1"/>
    <col min="8" max="8" width="10.59765625" customWidth="1"/>
    <col min="9" max="9" width="20.59765625" customWidth="1"/>
    <col min="10" max="12" width="20.59765625" style="27" customWidth="1"/>
    <col min="13" max="14" width="20.59765625" customWidth="1"/>
    <col min="15" max="15" width="40.59765625" customWidth="1"/>
    <col min="16" max="16" width="20.59765625" customWidth="1"/>
    <col min="18" max="18" width="17" customWidth="1"/>
  </cols>
  <sheetData>
    <row r="1" spans="2:16" ht="22.8" thickBot="1" x14ac:dyDescent="0.5">
      <c r="B1" s="1" t="s">
        <v>0</v>
      </c>
      <c r="E1" s="2" t="s">
        <v>1</v>
      </c>
      <c r="I1" s="3" t="s">
        <v>2</v>
      </c>
      <c r="M1" s="3" t="s">
        <v>3</v>
      </c>
      <c r="N1" s="4"/>
      <c r="O1" s="4"/>
      <c r="P1" s="3" t="s">
        <v>4</v>
      </c>
    </row>
    <row r="2" spans="2:16" ht="18.600000000000001" thickBot="1" x14ac:dyDescent="0.5">
      <c r="B2" t="s">
        <v>228</v>
      </c>
      <c r="E2" s="5">
        <v>51</v>
      </c>
      <c r="I2" s="6">
        <f>(COUNTIF(I5:I58,"①全て自社"))/E2</f>
        <v>0</v>
      </c>
      <c r="M2" s="6">
        <f>(COUNTIF(M5:M58,"○"))/E2</f>
        <v>0.52941176470588236</v>
      </c>
      <c r="P2" s="6">
        <f>(COUNTIF(P5:P58,"○"))/E2</f>
        <v>0.41176470588235292</v>
      </c>
    </row>
    <row r="3" spans="2:16" x14ac:dyDescent="0.45">
      <c r="E3" s="7"/>
      <c r="I3" s="8"/>
      <c r="M3" s="8"/>
      <c r="P3" s="8"/>
    </row>
    <row r="4" spans="2:16" ht="59.4" customHeight="1" thickBot="1" x14ac:dyDescent="0.5">
      <c r="B4" s="9" t="s">
        <v>5</v>
      </c>
      <c r="C4" s="10" t="s">
        <v>6</v>
      </c>
      <c r="D4" s="11" t="s">
        <v>7</v>
      </c>
      <c r="E4" s="11" t="s">
        <v>8</v>
      </c>
      <c r="F4" s="9" t="s">
        <v>9</v>
      </c>
      <c r="G4" s="12" t="s">
        <v>10</v>
      </c>
      <c r="H4" s="12" t="s">
        <v>11</v>
      </c>
      <c r="I4" s="9" t="s">
        <v>12</v>
      </c>
      <c r="J4" s="13"/>
      <c r="K4" s="14" t="s">
        <v>13</v>
      </c>
      <c r="L4" s="15"/>
      <c r="M4" s="15" t="s">
        <v>14</v>
      </c>
      <c r="N4" s="9" t="s">
        <v>15</v>
      </c>
      <c r="O4" s="16" t="s">
        <v>16</v>
      </c>
      <c r="P4" s="16" t="s">
        <v>17</v>
      </c>
    </row>
    <row r="5" spans="2:16" ht="18.600000000000001" thickTop="1" x14ac:dyDescent="0.45">
      <c r="B5" s="23" t="s">
        <v>19</v>
      </c>
      <c r="C5" s="24" t="s">
        <v>53</v>
      </c>
      <c r="D5" s="20" t="s">
        <v>54</v>
      </c>
      <c r="E5" s="18" t="s">
        <v>55</v>
      </c>
      <c r="F5" s="18" t="s">
        <v>174</v>
      </c>
      <c r="G5" s="18" t="s">
        <v>56</v>
      </c>
      <c r="H5" s="18"/>
      <c r="I5" s="18" t="s">
        <v>137</v>
      </c>
      <c r="J5" s="30" t="s">
        <v>143</v>
      </c>
      <c r="K5" s="30" t="s">
        <v>146</v>
      </c>
      <c r="L5" s="30"/>
      <c r="M5" s="18" t="s">
        <v>18</v>
      </c>
      <c r="N5" s="29" t="s">
        <v>151</v>
      </c>
      <c r="O5" s="19" t="s">
        <v>159</v>
      </c>
      <c r="P5" s="19"/>
    </row>
    <row r="6" spans="2:16" ht="36" x14ac:dyDescent="0.45">
      <c r="B6" s="23" t="s">
        <v>19</v>
      </c>
      <c r="C6" s="24" t="s">
        <v>57</v>
      </c>
      <c r="D6" s="20" t="s">
        <v>58</v>
      </c>
      <c r="E6" s="18" t="s">
        <v>55</v>
      </c>
      <c r="F6" s="18" t="s">
        <v>175</v>
      </c>
      <c r="G6" s="18" t="s">
        <v>59</v>
      </c>
      <c r="H6" s="18"/>
      <c r="I6" s="18" t="s">
        <v>137</v>
      </c>
      <c r="J6" s="30" t="s">
        <v>143</v>
      </c>
      <c r="K6" s="30" t="s">
        <v>146</v>
      </c>
      <c r="L6" s="30"/>
      <c r="M6" s="18" t="s">
        <v>18</v>
      </c>
      <c r="N6" s="29" t="s">
        <v>151</v>
      </c>
      <c r="O6" s="28" t="s">
        <v>166</v>
      </c>
      <c r="P6" s="19" t="s">
        <v>138</v>
      </c>
    </row>
    <row r="7" spans="2:16" x14ac:dyDescent="0.45">
      <c r="B7" s="23" t="s">
        <v>19</v>
      </c>
      <c r="C7" s="24" t="s">
        <v>60</v>
      </c>
      <c r="D7" s="20" t="s">
        <v>60</v>
      </c>
      <c r="E7" s="18" t="s">
        <v>55</v>
      </c>
      <c r="F7" s="18" t="s">
        <v>176</v>
      </c>
      <c r="G7" s="18" t="s">
        <v>61</v>
      </c>
      <c r="H7" s="18"/>
      <c r="I7" s="18" t="s">
        <v>149</v>
      </c>
      <c r="J7" s="30" t="s">
        <v>139</v>
      </c>
      <c r="K7" s="30" t="s">
        <v>148</v>
      </c>
      <c r="L7" s="30"/>
      <c r="M7" s="18" t="s">
        <v>18</v>
      </c>
      <c r="N7" s="29" t="s">
        <v>153</v>
      </c>
      <c r="O7" s="19" t="s">
        <v>159</v>
      </c>
      <c r="P7" s="19"/>
    </row>
    <row r="8" spans="2:16" x14ac:dyDescent="0.45">
      <c r="B8" s="23" t="s">
        <v>19</v>
      </c>
      <c r="C8" s="24" t="s">
        <v>62</v>
      </c>
      <c r="D8" s="20" t="s">
        <v>63</v>
      </c>
      <c r="E8" s="18" t="s">
        <v>55</v>
      </c>
      <c r="F8" s="18" t="s">
        <v>177</v>
      </c>
      <c r="G8" s="18" t="s">
        <v>37</v>
      </c>
      <c r="H8" s="18"/>
      <c r="I8" s="18" t="s">
        <v>137</v>
      </c>
      <c r="J8" s="30" t="s">
        <v>139</v>
      </c>
      <c r="K8" s="30" t="s">
        <v>139</v>
      </c>
      <c r="L8" s="30"/>
      <c r="M8" s="18" t="s">
        <v>18</v>
      </c>
      <c r="N8" s="29" t="s">
        <v>151</v>
      </c>
      <c r="O8" s="19" t="s">
        <v>159</v>
      </c>
      <c r="P8" s="19"/>
    </row>
    <row r="9" spans="2:16" x14ac:dyDescent="0.45">
      <c r="B9" s="23" t="s">
        <v>19</v>
      </c>
      <c r="C9" s="24" t="s">
        <v>64</v>
      </c>
      <c r="D9" s="20" t="s">
        <v>65</v>
      </c>
      <c r="E9" s="18" t="s">
        <v>55</v>
      </c>
      <c r="F9" s="18" t="s">
        <v>178</v>
      </c>
      <c r="G9" s="18" t="s">
        <v>36</v>
      </c>
      <c r="H9" s="18"/>
      <c r="I9" s="18" t="s">
        <v>137</v>
      </c>
      <c r="J9" s="30" t="s">
        <v>139</v>
      </c>
      <c r="K9" s="30" t="s">
        <v>139</v>
      </c>
      <c r="L9" s="30"/>
      <c r="M9" s="18" t="s">
        <v>18</v>
      </c>
      <c r="N9" s="29" t="s">
        <v>151</v>
      </c>
      <c r="O9" s="19" t="s">
        <v>159</v>
      </c>
      <c r="P9" s="19"/>
    </row>
    <row r="10" spans="2:16" x14ac:dyDescent="0.45">
      <c r="B10" s="23" t="s">
        <v>19</v>
      </c>
      <c r="C10" s="24" t="s">
        <v>66</v>
      </c>
      <c r="D10" s="20" t="s">
        <v>66</v>
      </c>
      <c r="E10" s="18" t="s">
        <v>55</v>
      </c>
      <c r="F10" s="18" t="s">
        <v>179</v>
      </c>
      <c r="G10" s="18" t="s">
        <v>28</v>
      </c>
      <c r="H10" s="18"/>
      <c r="I10" s="18" t="s">
        <v>137</v>
      </c>
      <c r="J10" s="30" t="s">
        <v>139</v>
      </c>
      <c r="K10" s="30" t="s">
        <v>139</v>
      </c>
      <c r="L10" s="30"/>
      <c r="M10" s="18" t="s">
        <v>18</v>
      </c>
      <c r="N10" s="29" t="s">
        <v>151</v>
      </c>
      <c r="O10" s="19" t="s">
        <v>159</v>
      </c>
      <c r="P10" s="19"/>
    </row>
    <row r="11" spans="2:16" x14ac:dyDescent="0.45">
      <c r="B11" s="23" t="s">
        <v>19</v>
      </c>
      <c r="C11" s="24" t="s">
        <v>67</v>
      </c>
      <c r="D11" s="20" t="s">
        <v>68</v>
      </c>
      <c r="E11" s="18" t="s">
        <v>55</v>
      </c>
      <c r="F11" s="18" t="s">
        <v>180</v>
      </c>
      <c r="G11" s="18" t="s">
        <v>24</v>
      </c>
      <c r="H11" s="18"/>
      <c r="I11" s="18" t="s">
        <v>137</v>
      </c>
      <c r="J11" s="30" t="s">
        <v>140</v>
      </c>
      <c r="K11" s="30" t="s">
        <v>144</v>
      </c>
      <c r="L11" s="30"/>
      <c r="M11" s="18" t="s">
        <v>18</v>
      </c>
      <c r="N11" s="29" t="s">
        <v>151</v>
      </c>
      <c r="O11" s="19" t="s">
        <v>159</v>
      </c>
      <c r="P11" s="19"/>
    </row>
    <row r="12" spans="2:16" x14ac:dyDescent="0.45">
      <c r="B12" s="23" t="s">
        <v>19</v>
      </c>
      <c r="C12" s="24" t="s">
        <v>69</v>
      </c>
      <c r="D12" s="20" t="s">
        <v>70</v>
      </c>
      <c r="E12" s="18" t="s">
        <v>55</v>
      </c>
      <c r="F12" s="18" t="s">
        <v>181</v>
      </c>
      <c r="G12" s="18" t="s">
        <v>25</v>
      </c>
      <c r="H12" s="18"/>
      <c r="I12" s="18" t="s">
        <v>137</v>
      </c>
      <c r="J12" s="30" t="s">
        <v>140</v>
      </c>
      <c r="K12" s="30" t="s">
        <v>144</v>
      </c>
      <c r="L12" s="30"/>
      <c r="M12" s="18" t="s">
        <v>18</v>
      </c>
      <c r="N12" s="29" t="s">
        <v>151</v>
      </c>
      <c r="O12" s="19" t="s">
        <v>159</v>
      </c>
      <c r="P12" s="19"/>
    </row>
    <row r="13" spans="2:16" x14ac:dyDescent="0.45">
      <c r="B13" s="23" t="s">
        <v>19</v>
      </c>
      <c r="C13" s="24" t="s">
        <v>71</v>
      </c>
      <c r="D13" s="20" t="s">
        <v>71</v>
      </c>
      <c r="E13" s="18" t="s">
        <v>55</v>
      </c>
      <c r="F13" s="18" t="s">
        <v>182</v>
      </c>
      <c r="G13" s="18" t="s">
        <v>21</v>
      </c>
      <c r="H13" s="18"/>
      <c r="I13" s="18" t="s">
        <v>137</v>
      </c>
      <c r="J13" s="30" t="s">
        <v>139</v>
      </c>
      <c r="K13" s="30"/>
      <c r="L13" s="30"/>
      <c r="M13" s="18"/>
      <c r="N13" s="29" t="s">
        <v>151</v>
      </c>
      <c r="O13" s="19" t="s">
        <v>159</v>
      </c>
      <c r="P13" s="19"/>
    </row>
    <row r="14" spans="2:16" x14ac:dyDescent="0.45">
      <c r="B14" s="23" t="s">
        <v>19</v>
      </c>
      <c r="C14" s="24" t="s">
        <v>72</v>
      </c>
      <c r="D14" s="20" t="s">
        <v>72</v>
      </c>
      <c r="E14" s="18" t="s">
        <v>55</v>
      </c>
      <c r="F14" s="18" t="s">
        <v>183</v>
      </c>
      <c r="G14" s="18" t="s">
        <v>25</v>
      </c>
      <c r="H14" s="18"/>
      <c r="I14" s="18" t="s">
        <v>149</v>
      </c>
      <c r="J14" s="30" t="s">
        <v>156</v>
      </c>
      <c r="K14" s="30"/>
      <c r="L14" s="30"/>
      <c r="M14" s="18"/>
      <c r="N14" s="29" t="s">
        <v>154</v>
      </c>
      <c r="O14" s="28" t="s">
        <v>229</v>
      </c>
      <c r="P14" s="19" t="s">
        <v>138</v>
      </c>
    </row>
    <row r="15" spans="2:16" x14ac:dyDescent="0.45">
      <c r="B15" s="23" t="s">
        <v>19</v>
      </c>
      <c r="C15" s="24" t="s">
        <v>73</v>
      </c>
      <c r="D15" s="20" t="s">
        <v>74</v>
      </c>
      <c r="E15" s="18" t="s">
        <v>55</v>
      </c>
      <c r="F15" s="18" t="s">
        <v>184</v>
      </c>
      <c r="G15" s="18" t="s">
        <v>26</v>
      </c>
      <c r="H15" s="18"/>
      <c r="I15" s="18" t="s">
        <v>137</v>
      </c>
      <c r="J15" s="30" t="s">
        <v>139</v>
      </c>
      <c r="K15" s="30"/>
      <c r="L15" s="30"/>
      <c r="M15" s="18"/>
      <c r="N15" s="29" t="s">
        <v>151</v>
      </c>
      <c r="O15" s="19" t="s">
        <v>159</v>
      </c>
      <c r="P15" s="19"/>
    </row>
    <row r="16" spans="2:16" x14ac:dyDescent="0.45">
      <c r="B16" s="23" t="s">
        <v>19</v>
      </c>
      <c r="C16" s="24" t="s">
        <v>75</v>
      </c>
      <c r="D16" s="20" t="s">
        <v>75</v>
      </c>
      <c r="E16" s="18" t="s">
        <v>55</v>
      </c>
      <c r="F16" s="18" t="s">
        <v>185</v>
      </c>
      <c r="G16" s="18" t="s">
        <v>24</v>
      </c>
      <c r="H16" s="18"/>
      <c r="I16" s="18" t="s">
        <v>137</v>
      </c>
      <c r="J16" s="30" t="s">
        <v>141</v>
      </c>
      <c r="K16" s="30"/>
      <c r="L16" s="30"/>
      <c r="M16" s="18"/>
      <c r="N16" s="29" t="s">
        <v>151</v>
      </c>
      <c r="O16" s="19" t="s">
        <v>159</v>
      </c>
      <c r="P16" s="19"/>
    </row>
    <row r="17" spans="2:16" ht="36" x14ac:dyDescent="0.45">
      <c r="B17" s="23" t="s">
        <v>19</v>
      </c>
      <c r="C17" s="24" t="s">
        <v>76</v>
      </c>
      <c r="D17" s="20" t="s">
        <v>76</v>
      </c>
      <c r="E17" s="18" t="s">
        <v>55</v>
      </c>
      <c r="F17" s="18" t="s">
        <v>186</v>
      </c>
      <c r="G17" s="18" t="s">
        <v>25</v>
      </c>
      <c r="H17" s="18"/>
      <c r="I17" s="18" t="s">
        <v>137</v>
      </c>
      <c r="J17" s="30" t="s">
        <v>141</v>
      </c>
      <c r="K17" s="30"/>
      <c r="L17" s="30"/>
      <c r="M17" s="18"/>
      <c r="N17" s="29" t="s">
        <v>151</v>
      </c>
      <c r="O17" s="28" t="s">
        <v>167</v>
      </c>
      <c r="P17" s="19" t="s">
        <v>138</v>
      </c>
    </row>
    <row r="18" spans="2:16" x14ac:dyDescent="0.45">
      <c r="B18" s="23" t="s">
        <v>19</v>
      </c>
      <c r="C18" s="24" t="s">
        <v>77</v>
      </c>
      <c r="D18" s="20" t="s">
        <v>77</v>
      </c>
      <c r="E18" s="18" t="s">
        <v>55</v>
      </c>
      <c r="F18" s="18" t="s">
        <v>187</v>
      </c>
      <c r="G18" s="18" t="s">
        <v>27</v>
      </c>
      <c r="H18" s="18"/>
      <c r="I18" s="18" t="s">
        <v>137</v>
      </c>
      <c r="J18" s="30" t="s">
        <v>141</v>
      </c>
      <c r="K18" s="30"/>
      <c r="L18" s="30"/>
      <c r="M18" s="18"/>
      <c r="N18" s="29" t="s">
        <v>151</v>
      </c>
      <c r="O18" s="19" t="s">
        <v>159</v>
      </c>
      <c r="P18" s="19"/>
    </row>
    <row r="19" spans="2:16" x14ac:dyDescent="0.45">
      <c r="B19" s="23" t="s">
        <v>19</v>
      </c>
      <c r="C19" s="24" t="s">
        <v>78</v>
      </c>
      <c r="D19" s="20" t="s">
        <v>78</v>
      </c>
      <c r="E19" s="18" t="s">
        <v>55</v>
      </c>
      <c r="F19" s="18" t="s">
        <v>188</v>
      </c>
      <c r="G19" s="18" t="s">
        <v>21</v>
      </c>
      <c r="H19" s="18"/>
      <c r="I19" s="18" t="s">
        <v>137</v>
      </c>
      <c r="J19" s="30" t="s">
        <v>140</v>
      </c>
      <c r="K19" s="30"/>
      <c r="L19" s="30"/>
      <c r="M19" s="18"/>
      <c r="N19" s="29" t="s">
        <v>151</v>
      </c>
      <c r="O19" s="19" t="s">
        <v>159</v>
      </c>
      <c r="P19" s="19"/>
    </row>
    <row r="20" spans="2:16" x14ac:dyDescent="0.45">
      <c r="B20" s="23" t="s">
        <v>19</v>
      </c>
      <c r="C20" s="24" t="s">
        <v>79</v>
      </c>
      <c r="D20" s="20" t="s">
        <v>80</v>
      </c>
      <c r="E20" s="18" t="s">
        <v>55</v>
      </c>
      <c r="F20" s="18" t="s">
        <v>189</v>
      </c>
      <c r="G20" s="18" t="s">
        <v>26</v>
      </c>
      <c r="H20" s="18"/>
      <c r="I20" s="18" t="s">
        <v>137</v>
      </c>
      <c r="J20" s="30" t="s">
        <v>140</v>
      </c>
      <c r="K20" s="30"/>
      <c r="L20" s="30"/>
      <c r="M20" s="18"/>
      <c r="N20" s="29" t="s">
        <v>151</v>
      </c>
      <c r="O20" s="19" t="s">
        <v>159</v>
      </c>
      <c r="P20" s="19"/>
    </row>
    <row r="21" spans="2:16" x14ac:dyDescent="0.45">
      <c r="B21" s="23" t="s">
        <v>19</v>
      </c>
      <c r="C21" s="24" t="s">
        <v>81</v>
      </c>
      <c r="D21" s="20" t="s">
        <v>82</v>
      </c>
      <c r="E21" s="18" t="s">
        <v>55</v>
      </c>
      <c r="F21" s="18" t="s">
        <v>190</v>
      </c>
      <c r="G21" s="18" t="s">
        <v>41</v>
      </c>
      <c r="H21" s="18"/>
      <c r="I21" s="18" t="s">
        <v>137</v>
      </c>
      <c r="J21" s="30" t="s">
        <v>140</v>
      </c>
      <c r="K21" s="30"/>
      <c r="L21" s="30"/>
      <c r="M21" s="18"/>
      <c r="N21" s="29" t="s">
        <v>151</v>
      </c>
      <c r="O21" s="19" t="s">
        <v>159</v>
      </c>
      <c r="P21" s="19"/>
    </row>
    <row r="22" spans="2:16" x14ac:dyDescent="0.45">
      <c r="B22" s="23" t="s">
        <v>19</v>
      </c>
      <c r="C22" s="24" t="s">
        <v>83</v>
      </c>
      <c r="D22" s="20" t="s">
        <v>84</v>
      </c>
      <c r="E22" s="18" t="s">
        <v>55</v>
      </c>
      <c r="F22" s="18" t="s">
        <v>191</v>
      </c>
      <c r="G22" s="18" t="s">
        <v>30</v>
      </c>
      <c r="H22" s="18"/>
      <c r="I22" s="18" t="s">
        <v>149</v>
      </c>
      <c r="J22" s="30" t="s">
        <v>157</v>
      </c>
      <c r="K22" s="30"/>
      <c r="L22" s="30"/>
      <c r="M22" s="18"/>
      <c r="N22" s="29" t="s">
        <v>152</v>
      </c>
      <c r="O22" s="28" t="s">
        <v>165</v>
      </c>
      <c r="P22" s="19" t="s">
        <v>138</v>
      </c>
    </row>
    <row r="23" spans="2:16" ht="36" x14ac:dyDescent="0.45">
      <c r="B23" s="23" t="s">
        <v>19</v>
      </c>
      <c r="C23" s="24" t="s">
        <v>85</v>
      </c>
      <c r="D23" s="20" t="s">
        <v>86</v>
      </c>
      <c r="E23" s="18" t="s">
        <v>55</v>
      </c>
      <c r="F23" s="18" t="s">
        <v>192</v>
      </c>
      <c r="G23" s="18" t="s">
        <v>27</v>
      </c>
      <c r="H23" s="18"/>
      <c r="I23" s="18" t="s">
        <v>137</v>
      </c>
      <c r="J23" s="30" t="s">
        <v>139</v>
      </c>
      <c r="K23" s="30"/>
      <c r="L23" s="30"/>
      <c r="M23" s="18"/>
      <c r="N23" s="29" t="s">
        <v>150</v>
      </c>
      <c r="O23" s="19" t="s">
        <v>159</v>
      </c>
      <c r="P23" s="19"/>
    </row>
    <row r="24" spans="2:16" x14ac:dyDescent="0.45">
      <c r="B24" s="23" t="s">
        <v>19</v>
      </c>
      <c r="C24" s="24" t="s">
        <v>87</v>
      </c>
      <c r="D24" s="20" t="s">
        <v>87</v>
      </c>
      <c r="E24" s="18" t="s">
        <v>55</v>
      </c>
      <c r="F24" s="18" t="s">
        <v>193</v>
      </c>
      <c r="G24" s="18" t="s">
        <v>20</v>
      </c>
      <c r="H24" s="18" t="s">
        <v>18</v>
      </c>
      <c r="I24" s="18" t="s">
        <v>137</v>
      </c>
      <c r="J24" s="30" t="s">
        <v>139</v>
      </c>
      <c r="K24" s="30"/>
      <c r="L24" s="30"/>
      <c r="M24" s="18"/>
      <c r="N24" s="29" t="s">
        <v>151</v>
      </c>
      <c r="O24" s="19" t="s">
        <v>159</v>
      </c>
      <c r="P24" s="19"/>
    </row>
    <row r="25" spans="2:16" x14ac:dyDescent="0.45">
      <c r="B25" s="23" t="s">
        <v>19</v>
      </c>
      <c r="C25" s="24" t="s">
        <v>87</v>
      </c>
      <c r="D25" s="20" t="s">
        <v>87</v>
      </c>
      <c r="E25" s="18" t="s">
        <v>55</v>
      </c>
      <c r="F25" s="18" t="s">
        <v>194</v>
      </c>
      <c r="G25" s="18" t="s">
        <v>20</v>
      </c>
      <c r="H25" s="18" t="s">
        <v>18</v>
      </c>
      <c r="I25" s="21"/>
      <c r="J25" s="30" t="s">
        <v>141</v>
      </c>
      <c r="K25" s="30"/>
      <c r="L25" s="30"/>
      <c r="M25" s="21"/>
      <c r="N25" s="29" t="s">
        <v>151</v>
      </c>
      <c r="O25" s="22" t="s">
        <v>160</v>
      </c>
      <c r="P25" s="22"/>
    </row>
    <row r="26" spans="2:16" x14ac:dyDescent="0.45">
      <c r="B26" s="23" t="s">
        <v>19</v>
      </c>
      <c r="C26" s="24" t="s">
        <v>87</v>
      </c>
      <c r="D26" s="20" t="s">
        <v>87</v>
      </c>
      <c r="E26" s="18" t="s">
        <v>55</v>
      </c>
      <c r="F26" s="18" t="s">
        <v>195</v>
      </c>
      <c r="G26" s="18" t="s">
        <v>20</v>
      </c>
      <c r="H26" s="18" t="s">
        <v>18</v>
      </c>
      <c r="I26" s="21"/>
      <c r="J26" s="30" t="s">
        <v>141</v>
      </c>
      <c r="K26" s="30"/>
      <c r="L26" s="30"/>
      <c r="M26" s="21"/>
      <c r="N26" s="29" t="s">
        <v>151</v>
      </c>
      <c r="O26" s="22" t="s">
        <v>160</v>
      </c>
      <c r="P26" s="22"/>
    </row>
    <row r="27" spans="2:16" x14ac:dyDescent="0.45">
      <c r="B27" s="23" t="s">
        <v>19</v>
      </c>
      <c r="C27" s="24" t="s">
        <v>87</v>
      </c>
      <c r="D27" s="20" t="s">
        <v>87</v>
      </c>
      <c r="E27" s="18" t="s">
        <v>55</v>
      </c>
      <c r="F27" s="18" t="s">
        <v>196</v>
      </c>
      <c r="G27" s="18" t="s">
        <v>20</v>
      </c>
      <c r="H27" s="18" t="s">
        <v>18</v>
      </c>
      <c r="I27" s="21"/>
      <c r="J27" s="30" t="s">
        <v>147</v>
      </c>
      <c r="K27" s="30"/>
      <c r="L27" s="30"/>
      <c r="M27" s="21"/>
      <c r="N27" s="29" t="s">
        <v>151</v>
      </c>
      <c r="O27" s="22" t="s">
        <v>160</v>
      </c>
      <c r="P27" s="22"/>
    </row>
    <row r="28" spans="2:16" x14ac:dyDescent="0.45">
      <c r="B28" s="23" t="s">
        <v>19</v>
      </c>
      <c r="C28" s="24" t="s">
        <v>88</v>
      </c>
      <c r="D28" s="20" t="s">
        <v>89</v>
      </c>
      <c r="E28" s="18" t="s">
        <v>55</v>
      </c>
      <c r="F28" s="18" t="s">
        <v>197</v>
      </c>
      <c r="G28" s="18" t="s">
        <v>37</v>
      </c>
      <c r="H28" s="18"/>
      <c r="I28" s="18" t="s">
        <v>137</v>
      </c>
      <c r="J28" s="30" t="s">
        <v>139</v>
      </c>
      <c r="K28" s="30" t="s">
        <v>143</v>
      </c>
      <c r="L28" s="30"/>
      <c r="M28" s="18" t="s">
        <v>18</v>
      </c>
      <c r="N28" s="29" t="s">
        <v>151</v>
      </c>
      <c r="O28" s="19" t="s">
        <v>159</v>
      </c>
      <c r="P28" s="19"/>
    </row>
    <row r="29" spans="2:16" x14ac:dyDescent="0.45">
      <c r="B29" s="23" t="s">
        <v>19</v>
      </c>
      <c r="C29" s="24" t="s">
        <v>90</v>
      </c>
      <c r="D29" s="20" t="s">
        <v>91</v>
      </c>
      <c r="E29" s="18" t="s">
        <v>55</v>
      </c>
      <c r="F29" s="18" t="s">
        <v>198</v>
      </c>
      <c r="G29" s="18" t="s">
        <v>37</v>
      </c>
      <c r="H29" s="18"/>
      <c r="I29" s="18" t="s">
        <v>137</v>
      </c>
      <c r="J29" s="30" t="s">
        <v>139</v>
      </c>
      <c r="K29" s="30" t="s">
        <v>143</v>
      </c>
      <c r="L29" s="30"/>
      <c r="M29" s="18" t="s">
        <v>18</v>
      </c>
      <c r="N29" s="29" t="s">
        <v>151</v>
      </c>
      <c r="O29" s="19" t="s">
        <v>159</v>
      </c>
      <c r="P29" s="19"/>
    </row>
    <row r="30" spans="2:16" ht="36" x14ac:dyDescent="0.45">
      <c r="B30" s="23" t="s">
        <v>19</v>
      </c>
      <c r="C30" s="24" t="s">
        <v>92</v>
      </c>
      <c r="D30" s="20" t="s">
        <v>93</v>
      </c>
      <c r="E30" s="18" t="s">
        <v>55</v>
      </c>
      <c r="F30" s="18" t="s">
        <v>199</v>
      </c>
      <c r="G30" s="18" t="s">
        <v>34</v>
      </c>
      <c r="H30" s="18"/>
      <c r="I30" s="18" t="s">
        <v>137</v>
      </c>
      <c r="J30" s="30" t="s">
        <v>140</v>
      </c>
      <c r="K30" s="30" t="s">
        <v>139</v>
      </c>
      <c r="L30" s="30" t="s">
        <v>139</v>
      </c>
      <c r="M30" s="18" t="s">
        <v>18</v>
      </c>
      <c r="N30" s="29" t="s">
        <v>151</v>
      </c>
      <c r="O30" s="28" t="s">
        <v>168</v>
      </c>
      <c r="P30" s="19" t="s">
        <v>138</v>
      </c>
    </row>
    <row r="31" spans="2:16" x14ac:dyDescent="0.45">
      <c r="B31" s="23" t="s">
        <v>19</v>
      </c>
      <c r="C31" s="24" t="s">
        <v>94</v>
      </c>
      <c r="D31" s="20" t="s">
        <v>95</v>
      </c>
      <c r="E31" s="18" t="s">
        <v>55</v>
      </c>
      <c r="F31" s="18" t="s">
        <v>200</v>
      </c>
      <c r="G31" s="18" t="s">
        <v>35</v>
      </c>
      <c r="H31" s="18"/>
      <c r="I31" s="18" t="s">
        <v>137</v>
      </c>
      <c r="J31" s="30" t="s">
        <v>140</v>
      </c>
      <c r="K31" s="30" t="s">
        <v>139</v>
      </c>
      <c r="L31" s="30" t="s">
        <v>139</v>
      </c>
      <c r="M31" s="18" t="s">
        <v>18</v>
      </c>
      <c r="N31" s="29" t="s">
        <v>151</v>
      </c>
      <c r="O31" s="19" t="s">
        <v>159</v>
      </c>
      <c r="P31" s="19"/>
    </row>
    <row r="32" spans="2:16" ht="36" x14ac:dyDescent="0.45">
      <c r="B32" s="23" t="s">
        <v>19</v>
      </c>
      <c r="C32" s="24" t="s">
        <v>96</v>
      </c>
      <c r="D32" s="20" t="s">
        <v>97</v>
      </c>
      <c r="E32" s="18" t="s">
        <v>55</v>
      </c>
      <c r="F32" s="18" t="s">
        <v>201</v>
      </c>
      <c r="G32" s="18" t="s">
        <v>38</v>
      </c>
      <c r="H32" s="18"/>
      <c r="I32" s="18" t="s">
        <v>137</v>
      </c>
      <c r="J32" s="30" t="s">
        <v>140</v>
      </c>
      <c r="K32" s="30" t="s">
        <v>139</v>
      </c>
      <c r="L32" s="30" t="s">
        <v>139</v>
      </c>
      <c r="M32" s="18" t="s">
        <v>18</v>
      </c>
      <c r="N32" s="29" t="s">
        <v>151</v>
      </c>
      <c r="O32" s="28" t="s">
        <v>169</v>
      </c>
      <c r="P32" s="19" t="s">
        <v>138</v>
      </c>
    </row>
    <row r="33" spans="2:16" x14ac:dyDescent="0.45">
      <c r="B33" s="23" t="s">
        <v>19</v>
      </c>
      <c r="C33" s="24" t="s">
        <v>98</v>
      </c>
      <c r="D33" s="20" t="s">
        <v>99</v>
      </c>
      <c r="E33" s="18" t="s">
        <v>55</v>
      </c>
      <c r="F33" s="18" t="s">
        <v>202</v>
      </c>
      <c r="G33" s="18" t="s">
        <v>100</v>
      </c>
      <c r="H33" s="18"/>
      <c r="I33" s="18" t="s">
        <v>137</v>
      </c>
      <c r="J33" s="30" t="s">
        <v>139</v>
      </c>
      <c r="K33" s="30" t="s">
        <v>145</v>
      </c>
      <c r="L33" s="30" t="s">
        <v>141</v>
      </c>
      <c r="M33" s="18" t="s">
        <v>18</v>
      </c>
      <c r="N33" s="29" t="s">
        <v>151</v>
      </c>
      <c r="O33" s="19" t="s">
        <v>159</v>
      </c>
      <c r="P33" s="19"/>
    </row>
    <row r="34" spans="2:16" x14ac:dyDescent="0.45">
      <c r="B34" s="23" t="s">
        <v>19</v>
      </c>
      <c r="C34" s="24" t="s">
        <v>101</v>
      </c>
      <c r="D34" s="20" t="s">
        <v>102</v>
      </c>
      <c r="E34" s="18" t="s">
        <v>55</v>
      </c>
      <c r="F34" s="18" t="s">
        <v>203</v>
      </c>
      <c r="G34" s="18" t="s">
        <v>29</v>
      </c>
      <c r="H34" s="18"/>
      <c r="I34" s="18" t="s">
        <v>137</v>
      </c>
      <c r="J34" s="30" t="s">
        <v>141</v>
      </c>
      <c r="K34" s="30" t="s">
        <v>140</v>
      </c>
      <c r="L34" s="30" t="s">
        <v>140</v>
      </c>
      <c r="M34" s="18" t="s">
        <v>18</v>
      </c>
      <c r="N34" s="29" t="s">
        <v>151</v>
      </c>
      <c r="O34" s="19" t="s">
        <v>159</v>
      </c>
      <c r="P34" s="19"/>
    </row>
    <row r="35" spans="2:16" x14ac:dyDescent="0.45">
      <c r="B35" s="23" t="s">
        <v>19</v>
      </c>
      <c r="C35" s="24" t="s">
        <v>103</v>
      </c>
      <c r="D35" s="20" t="s">
        <v>104</v>
      </c>
      <c r="E35" s="18" t="s">
        <v>55</v>
      </c>
      <c r="F35" s="18" t="s">
        <v>204</v>
      </c>
      <c r="G35" s="18" t="s">
        <v>41</v>
      </c>
      <c r="H35" s="18"/>
      <c r="I35" s="18" t="s">
        <v>137</v>
      </c>
      <c r="J35" s="30" t="s">
        <v>141</v>
      </c>
      <c r="K35" s="30" t="s">
        <v>140</v>
      </c>
      <c r="L35" s="30" t="s">
        <v>140</v>
      </c>
      <c r="M35" s="18" t="s">
        <v>18</v>
      </c>
      <c r="N35" s="29" t="s">
        <v>151</v>
      </c>
      <c r="O35" s="19" t="s">
        <v>159</v>
      </c>
      <c r="P35" s="19"/>
    </row>
    <row r="36" spans="2:16" ht="36" x14ac:dyDescent="0.45">
      <c r="B36" s="23" t="s">
        <v>45</v>
      </c>
      <c r="C36" s="24" t="s">
        <v>105</v>
      </c>
      <c r="D36" s="20" t="s">
        <v>105</v>
      </c>
      <c r="E36" s="18" t="s">
        <v>55</v>
      </c>
      <c r="F36" s="18" t="s">
        <v>205</v>
      </c>
      <c r="G36" s="18" t="s">
        <v>47</v>
      </c>
      <c r="H36" s="18"/>
      <c r="I36" s="18" t="s">
        <v>149</v>
      </c>
      <c r="J36" s="30" t="s">
        <v>140</v>
      </c>
      <c r="K36" s="30" t="s">
        <v>144</v>
      </c>
      <c r="L36" s="30" t="s">
        <v>139</v>
      </c>
      <c r="M36" s="18" t="s">
        <v>18</v>
      </c>
      <c r="N36" s="29" t="s">
        <v>155</v>
      </c>
      <c r="O36" s="28" t="s">
        <v>161</v>
      </c>
      <c r="P36" s="19" t="s">
        <v>138</v>
      </c>
    </row>
    <row r="37" spans="2:16" x14ac:dyDescent="0.45">
      <c r="B37" s="23" t="s">
        <v>45</v>
      </c>
      <c r="C37" s="24" t="s">
        <v>106</v>
      </c>
      <c r="D37" s="20" t="s">
        <v>106</v>
      </c>
      <c r="E37" s="18" t="s">
        <v>55</v>
      </c>
      <c r="F37" s="18" t="s">
        <v>206</v>
      </c>
      <c r="G37" s="18" t="s">
        <v>46</v>
      </c>
      <c r="H37" s="18"/>
      <c r="I37" s="18" t="s">
        <v>137</v>
      </c>
      <c r="J37" s="30" t="s">
        <v>140</v>
      </c>
      <c r="K37" s="30" t="s">
        <v>144</v>
      </c>
      <c r="L37" s="30" t="s">
        <v>139</v>
      </c>
      <c r="M37" s="18" t="s">
        <v>18</v>
      </c>
      <c r="N37" s="29" t="s">
        <v>151</v>
      </c>
      <c r="O37" s="28" t="s">
        <v>162</v>
      </c>
      <c r="P37" s="19" t="s">
        <v>138</v>
      </c>
    </row>
    <row r="38" spans="2:16" ht="36" x14ac:dyDescent="0.45">
      <c r="B38" s="23" t="s">
        <v>45</v>
      </c>
      <c r="C38" s="24" t="s">
        <v>107</v>
      </c>
      <c r="D38" s="20" t="s">
        <v>108</v>
      </c>
      <c r="E38" s="18" t="s">
        <v>55</v>
      </c>
      <c r="F38" s="18" t="s">
        <v>207</v>
      </c>
      <c r="G38" s="18" t="s">
        <v>109</v>
      </c>
      <c r="H38" s="18"/>
      <c r="I38" s="18" t="s">
        <v>149</v>
      </c>
      <c r="J38" s="30" t="s">
        <v>140</v>
      </c>
      <c r="K38" s="30" t="s">
        <v>144</v>
      </c>
      <c r="L38" s="30" t="s">
        <v>139</v>
      </c>
      <c r="M38" s="18" t="s">
        <v>18</v>
      </c>
      <c r="N38" s="29" t="s">
        <v>155</v>
      </c>
      <c r="O38" s="28" t="s">
        <v>161</v>
      </c>
      <c r="P38" s="19" t="s">
        <v>138</v>
      </c>
    </row>
    <row r="39" spans="2:16" x14ac:dyDescent="0.45">
      <c r="B39" s="23" t="s">
        <v>45</v>
      </c>
      <c r="C39" s="24" t="s">
        <v>110</v>
      </c>
      <c r="D39" s="20" t="s">
        <v>110</v>
      </c>
      <c r="E39" s="18" t="s">
        <v>55</v>
      </c>
      <c r="F39" s="18" t="s">
        <v>208</v>
      </c>
      <c r="G39" s="18" t="s">
        <v>111</v>
      </c>
      <c r="H39" s="18"/>
      <c r="I39" s="18" t="s">
        <v>137</v>
      </c>
      <c r="J39" s="30" t="s">
        <v>140</v>
      </c>
      <c r="K39" s="30" t="s">
        <v>144</v>
      </c>
      <c r="L39" s="30" t="s">
        <v>139</v>
      </c>
      <c r="M39" s="18" t="s">
        <v>18</v>
      </c>
      <c r="N39" s="29" t="s">
        <v>151</v>
      </c>
      <c r="O39" s="28" t="s">
        <v>161</v>
      </c>
      <c r="P39" s="19" t="s">
        <v>138</v>
      </c>
    </row>
    <row r="40" spans="2:16" x14ac:dyDescent="0.45">
      <c r="B40" s="25" t="s">
        <v>19</v>
      </c>
      <c r="C40" s="26" t="s">
        <v>32</v>
      </c>
      <c r="D40" s="17" t="s">
        <v>112</v>
      </c>
      <c r="E40" s="18" t="s">
        <v>55</v>
      </c>
      <c r="F40" s="18" t="s">
        <v>209</v>
      </c>
      <c r="G40" s="18" t="s">
        <v>30</v>
      </c>
      <c r="H40" s="18"/>
      <c r="I40" s="18" t="s">
        <v>137</v>
      </c>
      <c r="J40" s="30" t="s">
        <v>141</v>
      </c>
      <c r="K40" s="30" t="s">
        <v>139</v>
      </c>
      <c r="L40" s="30"/>
      <c r="M40" s="18" t="s">
        <v>18</v>
      </c>
      <c r="N40" s="29" t="s">
        <v>151</v>
      </c>
      <c r="O40" s="28" t="s">
        <v>162</v>
      </c>
      <c r="P40" s="19" t="s">
        <v>138</v>
      </c>
    </row>
    <row r="41" spans="2:16" x14ac:dyDescent="0.45">
      <c r="B41" s="25" t="s">
        <v>19</v>
      </c>
      <c r="C41" s="26" t="s">
        <v>33</v>
      </c>
      <c r="D41" s="17" t="s">
        <v>113</v>
      </c>
      <c r="E41" s="18" t="s">
        <v>55</v>
      </c>
      <c r="F41" s="18" t="s">
        <v>210</v>
      </c>
      <c r="G41" s="18" t="s">
        <v>27</v>
      </c>
      <c r="H41" s="18"/>
      <c r="I41" s="18" t="s">
        <v>137</v>
      </c>
      <c r="J41" s="30" t="s">
        <v>141</v>
      </c>
      <c r="K41" s="30" t="s">
        <v>139</v>
      </c>
      <c r="L41" s="30"/>
      <c r="M41" s="18" t="s">
        <v>18</v>
      </c>
      <c r="N41" s="29" t="s">
        <v>151</v>
      </c>
      <c r="O41" s="28" t="s">
        <v>162</v>
      </c>
      <c r="P41" s="19" t="s">
        <v>138</v>
      </c>
    </row>
    <row r="42" spans="2:16" x14ac:dyDescent="0.45">
      <c r="B42" s="25" t="s">
        <v>19</v>
      </c>
      <c r="C42" s="26" t="s">
        <v>31</v>
      </c>
      <c r="D42" s="17" t="s">
        <v>114</v>
      </c>
      <c r="E42" s="18" t="s">
        <v>55</v>
      </c>
      <c r="F42" s="18" t="s">
        <v>211</v>
      </c>
      <c r="G42" s="18" t="s">
        <v>24</v>
      </c>
      <c r="H42" s="18"/>
      <c r="I42" s="18" t="s">
        <v>137</v>
      </c>
      <c r="J42" s="30" t="s">
        <v>141</v>
      </c>
      <c r="K42" s="30" t="s">
        <v>139</v>
      </c>
      <c r="L42" s="30"/>
      <c r="M42" s="18" t="s">
        <v>18</v>
      </c>
      <c r="N42" s="29" t="s">
        <v>151</v>
      </c>
      <c r="O42" s="28" t="s">
        <v>162</v>
      </c>
      <c r="P42" s="19" t="s">
        <v>138</v>
      </c>
    </row>
    <row r="43" spans="2:16" x14ac:dyDescent="0.45">
      <c r="B43" s="25" t="s">
        <v>19</v>
      </c>
      <c r="C43" s="26" t="s">
        <v>115</v>
      </c>
      <c r="D43" s="17" t="s">
        <v>115</v>
      </c>
      <c r="E43" s="18" t="s">
        <v>55</v>
      </c>
      <c r="F43" s="18" t="s">
        <v>212</v>
      </c>
      <c r="G43" s="18" t="s">
        <v>22</v>
      </c>
      <c r="H43" s="18"/>
      <c r="I43" s="18" t="s">
        <v>137</v>
      </c>
      <c r="J43" s="30" t="s">
        <v>139</v>
      </c>
      <c r="K43" s="30" t="s">
        <v>139</v>
      </c>
      <c r="L43" s="30" t="s">
        <v>142</v>
      </c>
      <c r="M43" s="18" t="s">
        <v>18</v>
      </c>
      <c r="N43" s="29" t="s">
        <v>151</v>
      </c>
      <c r="O43" s="19" t="s">
        <v>159</v>
      </c>
      <c r="P43" s="19"/>
    </row>
    <row r="44" spans="2:16" x14ac:dyDescent="0.45">
      <c r="B44" s="25" t="s">
        <v>19</v>
      </c>
      <c r="C44" s="26" t="s">
        <v>40</v>
      </c>
      <c r="D44" s="17" t="s">
        <v>116</v>
      </c>
      <c r="E44" s="18" t="s">
        <v>55</v>
      </c>
      <c r="F44" s="18" t="s">
        <v>213</v>
      </c>
      <c r="G44" s="18" t="s">
        <v>22</v>
      </c>
      <c r="H44" s="18"/>
      <c r="I44" s="18" t="s">
        <v>137</v>
      </c>
      <c r="J44" s="30" t="s">
        <v>141</v>
      </c>
      <c r="K44" s="30"/>
      <c r="L44" s="30"/>
      <c r="M44" s="18"/>
      <c r="N44" s="29" t="s">
        <v>151</v>
      </c>
      <c r="O44" s="19" t="s">
        <v>159</v>
      </c>
      <c r="P44" s="19"/>
    </row>
    <row r="45" spans="2:16" x14ac:dyDescent="0.45">
      <c r="B45" s="25" t="s">
        <v>19</v>
      </c>
      <c r="C45" s="26" t="s">
        <v>117</v>
      </c>
      <c r="D45" s="17" t="s">
        <v>118</v>
      </c>
      <c r="E45" s="18" t="s">
        <v>55</v>
      </c>
      <c r="F45" s="18" t="s">
        <v>214</v>
      </c>
      <c r="G45" s="18" t="s">
        <v>23</v>
      </c>
      <c r="H45" s="18"/>
      <c r="I45" s="18" t="s">
        <v>137</v>
      </c>
      <c r="J45" s="30" t="s">
        <v>140</v>
      </c>
      <c r="K45" s="30" t="s">
        <v>141</v>
      </c>
      <c r="L45" s="30"/>
      <c r="M45" s="18" t="s">
        <v>18</v>
      </c>
      <c r="N45" s="29" t="s">
        <v>151</v>
      </c>
      <c r="O45" s="19" t="s">
        <v>159</v>
      </c>
      <c r="P45" s="19"/>
    </row>
    <row r="46" spans="2:16" x14ac:dyDescent="0.45">
      <c r="B46" s="25" t="s">
        <v>19</v>
      </c>
      <c r="C46" s="26" t="s">
        <v>119</v>
      </c>
      <c r="D46" s="17" t="s">
        <v>120</v>
      </c>
      <c r="E46" s="18" t="s">
        <v>55</v>
      </c>
      <c r="F46" s="18" t="s">
        <v>215</v>
      </c>
      <c r="G46" s="18" t="s">
        <v>39</v>
      </c>
      <c r="H46" s="18"/>
      <c r="I46" s="18" t="s">
        <v>137</v>
      </c>
      <c r="J46" s="30" t="s">
        <v>141</v>
      </c>
      <c r="K46" s="30"/>
      <c r="L46" s="30"/>
      <c r="M46" s="18"/>
      <c r="N46" s="29" t="s">
        <v>151</v>
      </c>
      <c r="O46" s="19" t="s">
        <v>159</v>
      </c>
      <c r="P46" s="19"/>
    </row>
    <row r="47" spans="2:16" x14ac:dyDescent="0.45">
      <c r="B47" s="25" t="s">
        <v>19</v>
      </c>
      <c r="C47" s="26" t="s">
        <v>121</v>
      </c>
      <c r="D47" s="17" t="s">
        <v>121</v>
      </c>
      <c r="E47" s="18" t="s">
        <v>55</v>
      </c>
      <c r="F47" s="18" t="s">
        <v>216</v>
      </c>
      <c r="G47" s="18" t="s">
        <v>122</v>
      </c>
      <c r="H47" s="18"/>
      <c r="I47" s="18" t="s">
        <v>137</v>
      </c>
      <c r="J47" s="30" t="s">
        <v>139</v>
      </c>
      <c r="K47" s="30"/>
      <c r="L47" s="30"/>
      <c r="M47" s="18"/>
      <c r="N47" s="29" t="s">
        <v>151</v>
      </c>
      <c r="O47" s="19" t="s">
        <v>171</v>
      </c>
      <c r="P47" s="19"/>
    </row>
    <row r="48" spans="2:16" x14ac:dyDescent="0.45">
      <c r="B48" s="25" t="s">
        <v>19</v>
      </c>
      <c r="C48" s="26" t="s">
        <v>123</v>
      </c>
      <c r="D48" s="17" t="s">
        <v>123</v>
      </c>
      <c r="E48" s="18" t="s">
        <v>55</v>
      </c>
      <c r="F48" s="18" t="s">
        <v>217</v>
      </c>
      <c r="G48" s="18" t="s">
        <v>124</v>
      </c>
      <c r="H48" s="18"/>
      <c r="I48" s="18" t="s">
        <v>137</v>
      </c>
      <c r="J48" s="30" t="s">
        <v>139</v>
      </c>
      <c r="K48" s="30"/>
      <c r="L48" s="30"/>
      <c r="M48" s="18"/>
      <c r="N48" s="29" t="s">
        <v>151</v>
      </c>
      <c r="O48" s="19" t="s">
        <v>159</v>
      </c>
      <c r="P48" s="19"/>
    </row>
    <row r="49" spans="2:16" ht="36" x14ac:dyDescent="0.45">
      <c r="B49" s="25" t="s">
        <v>19</v>
      </c>
      <c r="C49" s="26" t="s">
        <v>125</v>
      </c>
      <c r="D49" s="17" t="s">
        <v>125</v>
      </c>
      <c r="E49" s="18" t="s">
        <v>55</v>
      </c>
      <c r="F49" s="18" t="s">
        <v>218</v>
      </c>
      <c r="G49" s="18" t="s">
        <v>24</v>
      </c>
      <c r="H49" s="18"/>
      <c r="I49" s="18" t="s">
        <v>137</v>
      </c>
      <c r="J49" s="30" t="s">
        <v>146</v>
      </c>
      <c r="K49" s="30"/>
      <c r="L49" s="30"/>
      <c r="M49" s="18"/>
      <c r="N49" s="29" t="s">
        <v>151</v>
      </c>
      <c r="O49" s="28" t="s">
        <v>170</v>
      </c>
      <c r="P49" s="19" t="s">
        <v>18</v>
      </c>
    </row>
    <row r="50" spans="2:16" x14ac:dyDescent="0.45">
      <c r="B50" s="25" t="s">
        <v>19</v>
      </c>
      <c r="C50" s="26" t="s">
        <v>126</v>
      </c>
      <c r="D50" s="17" t="s">
        <v>126</v>
      </c>
      <c r="E50" s="18" t="s">
        <v>55</v>
      </c>
      <c r="F50" s="18" t="s">
        <v>219</v>
      </c>
      <c r="G50" s="18" t="s">
        <v>25</v>
      </c>
      <c r="H50" s="18"/>
      <c r="I50" s="18" t="s">
        <v>137</v>
      </c>
      <c r="J50" s="30" t="s">
        <v>146</v>
      </c>
      <c r="K50" s="30"/>
      <c r="L50" s="30"/>
      <c r="M50" s="18"/>
      <c r="N50" s="29" t="s">
        <v>151</v>
      </c>
      <c r="O50" s="28" t="s">
        <v>162</v>
      </c>
      <c r="P50" s="19" t="s">
        <v>138</v>
      </c>
    </row>
    <row r="51" spans="2:16" x14ac:dyDescent="0.45">
      <c r="B51" s="25" t="s">
        <v>19</v>
      </c>
      <c r="C51" s="26" t="s">
        <v>127</v>
      </c>
      <c r="D51" s="17" t="s">
        <v>127</v>
      </c>
      <c r="E51" s="18" t="s">
        <v>55</v>
      </c>
      <c r="F51" s="18" t="s">
        <v>220</v>
      </c>
      <c r="G51" s="18" t="s">
        <v>42</v>
      </c>
      <c r="H51" s="18"/>
      <c r="I51" s="18" t="s">
        <v>137</v>
      </c>
      <c r="J51" s="30" t="s">
        <v>139</v>
      </c>
      <c r="K51" s="30" t="s">
        <v>141</v>
      </c>
      <c r="L51" s="30" t="s">
        <v>140</v>
      </c>
      <c r="M51" s="18" t="s">
        <v>18</v>
      </c>
      <c r="N51" s="29" t="s">
        <v>151</v>
      </c>
      <c r="O51" s="28" t="s">
        <v>162</v>
      </c>
      <c r="P51" s="19" t="s">
        <v>138</v>
      </c>
    </row>
    <row r="52" spans="2:16" x14ac:dyDescent="0.45">
      <c r="B52" s="25" t="s">
        <v>19</v>
      </c>
      <c r="C52" s="26" t="s">
        <v>128</v>
      </c>
      <c r="D52" s="17" t="s">
        <v>128</v>
      </c>
      <c r="E52" s="18" t="s">
        <v>55</v>
      </c>
      <c r="F52" s="18" t="s">
        <v>221</v>
      </c>
      <c r="G52" s="18" t="s">
        <v>43</v>
      </c>
      <c r="H52" s="18"/>
      <c r="I52" s="18" t="s">
        <v>137</v>
      </c>
      <c r="J52" s="30" t="s">
        <v>139</v>
      </c>
      <c r="K52" s="30" t="s">
        <v>141</v>
      </c>
      <c r="L52" s="30" t="s">
        <v>140</v>
      </c>
      <c r="M52" s="18" t="s">
        <v>173</v>
      </c>
      <c r="N52" s="29" t="s">
        <v>151</v>
      </c>
      <c r="O52" s="28" t="s">
        <v>162</v>
      </c>
      <c r="P52" s="19" t="s">
        <v>138</v>
      </c>
    </row>
    <row r="53" spans="2:16" x14ac:dyDescent="0.45">
      <c r="B53" s="25" t="s">
        <v>19</v>
      </c>
      <c r="C53" s="26" t="s">
        <v>44</v>
      </c>
      <c r="D53" s="17" t="s">
        <v>129</v>
      </c>
      <c r="E53" s="18" t="s">
        <v>55</v>
      </c>
      <c r="F53" s="18" t="s">
        <v>222</v>
      </c>
      <c r="G53" s="18" t="s">
        <v>21</v>
      </c>
      <c r="H53" s="18"/>
      <c r="I53" s="18" t="s">
        <v>149</v>
      </c>
      <c r="J53" s="30" t="s">
        <v>158</v>
      </c>
      <c r="K53" s="30"/>
      <c r="L53" s="30"/>
      <c r="M53" s="18"/>
      <c r="N53" s="29" t="s">
        <v>172</v>
      </c>
      <c r="O53" s="28" t="s">
        <v>163</v>
      </c>
      <c r="P53" s="19" t="s">
        <v>138</v>
      </c>
    </row>
    <row r="54" spans="2:16" x14ac:dyDescent="0.45">
      <c r="B54" s="25" t="s">
        <v>45</v>
      </c>
      <c r="C54" s="26" t="s">
        <v>130</v>
      </c>
      <c r="D54" s="17" t="s">
        <v>130</v>
      </c>
      <c r="E54" s="18" t="s">
        <v>55</v>
      </c>
      <c r="F54" s="18" t="s">
        <v>223</v>
      </c>
      <c r="G54" s="18" t="s">
        <v>131</v>
      </c>
      <c r="H54" s="18"/>
      <c r="I54" s="18" t="s">
        <v>149</v>
      </c>
      <c r="J54" s="30" t="s">
        <v>139</v>
      </c>
      <c r="K54" s="30"/>
      <c r="L54" s="30"/>
      <c r="M54" s="18"/>
      <c r="N54" s="29" t="s">
        <v>172</v>
      </c>
      <c r="O54" s="19" t="s">
        <v>159</v>
      </c>
      <c r="P54" s="19"/>
    </row>
    <row r="55" spans="2:16" x14ac:dyDescent="0.45">
      <c r="B55" s="25" t="s">
        <v>48</v>
      </c>
      <c r="C55" s="26" t="s">
        <v>132</v>
      </c>
      <c r="D55" s="17" t="s">
        <v>132</v>
      </c>
      <c r="E55" s="18" t="s">
        <v>55</v>
      </c>
      <c r="F55" s="18" t="s">
        <v>224</v>
      </c>
      <c r="G55" s="18" t="s">
        <v>49</v>
      </c>
      <c r="H55" s="18"/>
      <c r="I55" s="18" t="s">
        <v>149</v>
      </c>
      <c r="J55" s="30" t="s">
        <v>143</v>
      </c>
      <c r="K55" s="30"/>
      <c r="L55" s="30"/>
      <c r="M55" s="18"/>
      <c r="N55" s="29" t="s">
        <v>172</v>
      </c>
      <c r="O55" s="19" t="s">
        <v>159</v>
      </c>
      <c r="P55" s="19"/>
    </row>
    <row r="56" spans="2:16" x14ac:dyDescent="0.45">
      <c r="B56" s="25" t="s">
        <v>48</v>
      </c>
      <c r="C56" s="26" t="s">
        <v>133</v>
      </c>
      <c r="D56" s="17" t="s">
        <v>133</v>
      </c>
      <c r="E56" s="18" t="s">
        <v>55</v>
      </c>
      <c r="F56" s="18" t="s">
        <v>225</v>
      </c>
      <c r="G56" s="18" t="s">
        <v>50</v>
      </c>
      <c r="H56" s="18"/>
      <c r="I56" s="18" t="s">
        <v>149</v>
      </c>
      <c r="J56" s="30" t="s">
        <v>158</v>
      </c>
      <c r="K56" s="30"/>
      <c r="L56" s="30"/>
      <c r="M56" s="18"/>
      <c r="N56" s="29" t="s">
        <v>172</v>
      </c>
      <c r="O56" s="28" t="s">
        <v>164</v>
      </c>
      <c r="P56" s="19" t="s">
        <v>136</v>
      </c>
    </row>
    <row r="57" spans="2:16" x14ac:dyDescent="0.45">
      <c r="B57" s="25" t="s">
        <v>48</v>
      </c>
      <c r="C57" s="26" t="s">
        <v>134</v>
      </c>
      <c r="D57" s="17" t="s">
        <v>134</v>
      </c>
      <c r="E57" s="18" t="s">
        <v>55</v>
      </c>
      <c r="F57" s="18" t="s">
        <v>226</v>
      </c>
      <c r="G57" s="18" t="s">
        <v>51</v>
      </c>
      <c r="H57" s="18"/>
      <c r="I57" s="18" t="s">
        <v>149</v>
      </c>
      <c r="J57" s="30" t="s">
        <v>158</v>
      </c>
      <c r="K57" s="30"/>
      <c r="L57" s="30"/>
      <c r="M57" s="18"/>
      <c r="N57" s="29" t="s">
        <v>172</v>
      </c>
      <c r="O57" s="28" t="s">
        <v>164</v>
      </c>
      <c r="P57" s="19" t="s">
        <v>138</v>
      </c>
    </row>
    <row r="58" spans="2:16" x14ac:dyDescent="0.45">
      <c r="B58" s="25" t="s">
        <v>48</v>
      </c>
      <c r="C58" s="26" t="s">
        <v>135</v>
      </c>
      <c r="D58" s="17" t="s">
        <v>135</v>
      </c>
      <c r="E58" s="18" t="s">
        <v>55</v>
      </c>
      <c r="F58" s="18" t="s">
        <v>227</v>
      </c>
      <c r="G58" s="18" t="s">
        <v>52</v>
      </c>
      <c r="H58" s="18"/>
      <c r="I58" s="18" t="s">
        <v>149</v>
      </c>
      <c r="J58" s="30" t="s">
        <v>158</v>
      </c>
      <c r="K58" s="30"/>
      <c r="L58" s="30"/>
      <c r="M58" s="18"/>
      <c r="N58" s="29" t="s">
        <v>172</v>
      </c>
      <c r="O58" s="28" t="s">
        <v>164</v>
      </c>
      <c r="P58" s="19" t="s">
        <v>138</v>
      </c>
    </row>
  </sheetData>
  <autoFilter ref="B4:P58"/>
  <phoneticPr fontId="2"/>
  <pageMargins left="0.7" right="0.7" top="0.75" bottom="0.75" header="0.3" footer="0.3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2024-06-25T04:39:32Z</dcterms:created>
  <dcterms:modified xsi:type="dcterms:W3CDTF">2024-06-27T00:38:16Z</dcterms:modified>
  <cp:contentStatus/>
</cp:coreProperties>
</file>